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(2)'!$C$10:$AE$13</definedName>
    <definedName name="_xlnm.Print_Area" localSheetId="0">'ReporteTrimestral (2)'!$B$2:$AE$15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Y12" i="1"/>
  <c r="Y11" i="1"/>
</calcChain>
</file>

<file path=xl/sharedStrings.xml><?xml version="1.0" encoding="utf-8"?>
<sst xmlns="http://schemas.openxmlformats.org/spreadsheetml/2006/main" count="86" uniqueCount="66">
  <si>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</si>
  <si>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</si>
  <si>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</si>
  <si>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</si>
  <si>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</si>
  <si>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</si>
  <si>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</si>
  <si>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</si>
  <si>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</si>
  <si>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</si>
  <si>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</si>
  <si>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</si>
  <si>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</si>
  <si>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</si>
  <si>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</si>
  <si>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</si>
  <si>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</si>
  <si>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</si>
  <si>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</si>
  <si>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</si>
  <si>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</si>
  <si>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</si>
  <si>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</si>
  <si>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</si>
  <si>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</si>
  <si>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</si>
  <si>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</si>
  <si>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</si>
  <si>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</si>
  <si>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</si>
  <si>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</si>
  <si>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</si>
  <si>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</si>
  <si>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</si>
  <si>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</si>
  <si>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</si>
  <si>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</si>
  <si>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</si>
  <si>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Metros Cuadrados</t>
  </si>
  <si>
    <t>Subsidios</t>
  </si>
  <si>
    <t>23-Provisiones Salariales y Económicas</t>
  </si>
  <si>
    <t>2016</t>
  </si>
  <si>
    <t>Torreón</t>
  </si>
  <si>
    <t>Ramos Arizpe</t>
  </si>
  <si>
    <t>Cobertura municipal</t>
  </si>
  <si>
    <t>Financiera:  / Física:  / Registro: ok</t>
  </si>
  <si>
    <t>2015</t>
  </si>
  <si>
    <t>Ocampo</t>
  </si>
  <si>
    <t>Deporte</t>
  </si>
  <si>
    <t>PRESIDENCIA MUNICIPAL DE TORREÓN</t>
  </si>
  <si>
    <t>Lote</t>
  </si>
  <si>
    <t>COA15150200539653</t>
  </si>
  <si>
    <t>Construccion De Cancha De Futbol, Con Pasto Sintetico En Ejido Chulavista</t>
  </si>
  <si>
    <t>-</t>
  </si>
  <si>
    <t>U088 Fondo de Infraestructura Deportiva</t>
  </si>
  <si>
    <t>PRESIDENCIA MUNICIPAL DE OCAMPO</t>
  </si>
  <si>
    <t>Financiera:  / Física:  / Registro: . - SISTEMA: Pasa al siguiente nivel.</t>
  </si>
  <si>
    <t>SECRETARIA DE INFRAESTRUCTURA Y TRANSPORTE</t>
  </si>
  <si>
    <t>COA15160400823307</t>
  </si>
  <si>
    <t>Construcción De Polideportivo Oriente En Sector Oriente De La Ciudad De Torreón</t>
  </si>
  <si>
    <t>INFRADEP-003-15</t>
  </si>
  <si>
    <t>Financiera:  / Física:  / Registro: REGISTRO CORRECTO POR HABER DADO EL STATUS DE TERMINADO ANTICIPADAMENTE EN UN MOMENTO ANTERIOR - SISTEMA: Pasa al siguiente nivel.</t>
  </si>
  <si>
    <t>COA16160300731080</t>
  </si>
  <si>
    <t>Construccion De Unidad Deportiva (Willy Rodriguez)</t>
  </si>
  <si>
    <t>162700112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</si>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</sst>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51</v>
      </c>
      <c r="D11" s="20" t="s">
        <v>52</v>
      </c>
      <c r="E11" s="21" t="s">
        <v>53</v>
      </c>
      <c r="F11" s="21" t="s">
        <v>34</v>
      </c>
      <c r="G11" s="21" t="s">
        <v>47</v>
      </c>
      <c r="H11" s="22" t="s">
        <v>47</v>
      </c>
      <c r="I11" s="22" t="s">
        <v>35</v>
      </c>
      <c r="J11" s="23" t="s">
        <v>39</v>
      </c>
      <c r="K11" s="22" t="s">
        <v>54</v>
      </c>
      <c r="L11" s="24" t="s">
        <v>36</v>
      </c>
      <c r="M11" s="22" t="s">
        <v>40</v>
      </c>
      <c r="N11" s="22" t="s">
        <v>55</v>
      </c>
      <c r="O11" s="22" t="s">
        <v>48</v>
      </c>
      <c r="P11" s="24" t="s">
        <v>37</v>
      </c>
      <c r="Q11" s="24" t="s">
        <v>41</v>
      </c>
      <c r="R11" s="22">
        <v>3996000</v>
      </c>
      <c r="S11" s="22">
        <v>3996000</v>
      </c>
      <c r="T11" s="22">
        <v>3996000</v>
      </c>
      <c r="U11" s="22">
        <v>3996000</v>
      </c>
      <c r="V11" s="22">
        <v>3996000</v>
      </c>
      <c r="W11" s="22">
        <v>3665114.22</v>
      </c>
      <c r="X11" s="22">
        <v>3665114.22</v>
      </c>
      <c r="Y11" s="25">
        <f t="shared" ref="Y11" si="0">IF(ISERROR(W11/S11),0,((W11/S11)*100))</f>
        <v>91.71957507507507</v>
      </c>
      <c r="Z11" s="24">
        <v>0</v>
      </c>
      <c r="AA11" s="24" t="s">
        <v>50</v>
      </c>
      <c r="AB11" s="26">
        <v>4500</v>
      </c>
      <c r="AC11" s="25">
        <v>0</v>
      </c>
      <c r="AD11" s="25">
        <v>91</v>
      </c>
      <c r="AE11" s="27" t="s">
        <v>56</v>
      </c>
      <c r="AF11" s="10"/>
    </row>
    <row r="12" spans="2:32" ht="60.75">
      <c r="B12" s="10"/>
      <c r="C12" s="20" t="s">
        <v>58</v>
      </c>
      <c r="D12" s="20" t="s">
        <v>59</v>
      </c>
      <c r="E12" s="21" t="s">
        <v>60</v>
      </c>
      <c r="F12" s="21" t="s">
        <v>34</v>
      </c>
      <c r="G12" s="21" t="s">
        <v>42</v>
      </c>
      <c r="H12" s="22" t="s">
        <v>44</v>
      </c>
      <c r="I12" s="22" t="s">
        <v>36</v>
      </c>
      <c r="J12" s="23" t="s">
        <v>39</v>
      </c>
      <c r="K12" s="22" t="s">
        <v>54</v>
      </c>
      <c r="L12" s="24" t="s">
        <v>36</v>
      </c>
      <c r="M12" s="22" t="s">
        <v>40</v>
      </c>
      <c r="N12" s="22" t="s">
        <v>49</v>
      </c>
      <c r="O12" s="22" t="s">
        <v>48</v>
      </c>
      <c r="P12" s="24" t="s">
        <v>37</v>
      </c>
      <c r="Q12" s="24" t="s">
        <v>46</v>
      </c>
      <c r="R12" s="22">
        <v>17888381</v>
      </c>
      <c r="S12" s="22">
        <v>17888381</v>
      </c>
      <c r="T12" s="22">
        <v>17888381</v>
      </c>
      <c r="U12" s="22">
        <v>17888381</v>
      </c>
      <c r="V12" s="22">
        <v>17778970</v>
      </c>
      <c r="W12" s="22">
        <v>17778970</v>
      </c>
      <c r="X12" s="22">
        <v>17778970</v>
      </c>
      <c r="Y12" s="25">
        <f t="shared" ref="Y12" si="1">IF(ISERROR(W12/S12),0,((W12/S12)*100))</f>
        <v>99.388368349265363</v>
      </c>
      <c r="Z12" s="24">
        <v>0</v>
      </c>
      <c r="AA12" s="24" t="s">
        <v>38</v>
      </c>
      <c r="AB12" s="26">
        <v>0</v>
      </c>
      <c r="AC12" s="25">
        <v>0</v>
      </c>
      <c r="AD12" s="25">
        <v>100</v>
      </c>
      <c r="AE12" s="27" t="s">
        <v>61</v>
      </c>
      <c r="AF12" s="10"/>
    </row>
    <row r="13" spans="2:32" ht="60.75">
      <c r="B13" s="10"/>
      <c r="C13" s="20" t="s">
        <v>62</v>
      </c>
      <c r="D13" s="20" t="s">
        <v>63</v>
      </c>
      <c r="E13" s="21" t="s">
        <v>64</v>
      </c>
      <c r="F13" s="21" t="s">
        <v>34</v>
      </c>
      <c r="G13" s="21" t="s">
        <v>43</v>
      </c>
      <c r="H13" s="22" t="s">
        <v>44</v>
      </c>
      <c r="I13" s="22" t="s">
        <v>36</v>
      </c>
      <c r="J13" s="23" t="s">
        <v>39</v>
      </c>
      <c r="K13" s="22" t="s">
        <v>54</v>
      </c>
      <c r="L13" s="24" t="s">
        <v>36</v>
      </c>
      <c r="M13" s="22" t="s">
        <v>40</v>
      </c>
      <c r="N13" s="22" t="s">
        <v>57</v>
      </c>
      <c r="O13" s="22" t="s">
        <v>48</v>
      </c>
      <c r="P13" s="24" t="s">
        <v>37</v>
      </c>
      <c r="Q13" s="24" t="s">
        <v>41</v>
      </c>
      <c r="R13" s="22">
        <v>9888021.9900000002</v>
      </c>
      <c r="S13" s="22">
        <v>9888021.9900000002</v>
      </c>
      <c r="T13" s="22">
        <v>9888021.9900000002</v>
      </c>
      <c r="U13" s="22">
        <v>9798589.0500000007</v>
      </c>
      <c r="V13" s="22">
        <v>2939576.71</v>
      </c>
      <c r="W13" s="22">
        <v>2939576.71</v>
      </c>
      <c r="X13" s="22">
        <v>2939576.71</v>
      </c>
      <c r="Y13" s="25">
        <f t="shared" ref="Y13" si="2">IF(ISERROR(W13/S13),0,((W13/S13)*100))</f>
        <v>29.728662749464618</v>
      </c>
      <c r="Z13" s="24">
        <v>0</v>
      </c>
      <c r="AA13" s="24" t="s">
        <v>38</v>
      </c>
      <c r="AB13" s="26">
        <v>1</v>
      </c>
      <c r="AC13" s="25">
        <v>0</v>
      </c>
      <c r="AD13" s="25">
        <v>0</v>
      </c>
      <c r="AE13" s="27" t="s">
        <v>45</v>
      </c>
      <c r="AF13" s="10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2017-02-01T17:54:45Z</dcterms:modified>
</cp:coreProperties>
</file>